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ПРОШЕДШИЕ ОТБОР" sheetId="4" r:id="rId1"/>
  </sheets>
  <definedNames>
    <definedName name="_xlnm._FilterDatabase" localSheetId="0" hidden="1">'ПРОШЕДШИЕ ОТБОР'!$B$3:$J$16</definedName>
    <definedName name="_xlnm.Print_Area" localSheetId="0">'ПРОШЕДШИЕ ОТБОР'!$A$1:$F$16</definedName>
  </definedNames>
  <calcPr calcId="144525"/>
</workbook>
</file>

<file path=xl/calcChain.xml><?xml version="1.0" encoding="utf-8"?>
<calcChain xmlns="http://schemas.openxmlformats.org/spreadsheetml/2006/main">
  <c r="E16" i="4" l="1"/>
</calcChain>
</file>

<file path=xl/sharedStrings.xml><?xml version="1.0" encoding="utf-8"?>
<sst xmlns="http://schemas.openxmlformats.org/spreadsheetml/2006/main" count="42" uniqueCount="39">
  <si>
    <t>Информация об инициаторе проекта/инициативной группе (Ф.И.О., контактные данные)</t>
  </si>
  <si>
    <t xml:space="preserve">Группа граждан Контактное лицо: Смельницкая Елена Борисовна 454135 г.Челябинск ул. Трубников, д.ЗЗ кв. 2 +7 (922)018-79-94
energo747@mail.ru, ktoclider@mail.ru
</t>
  </si>
  <si>
    <t xml:space="preserve">Месторасположение объекта-предмета инициативного проекта </t>
  </si>
  <si>
    <t>Наименование инициативного проекта (указывается как в распоряжение)</t>
  </si>
  <si>
    <t xml:space="preserve">Юридическое лицо
МАОУ «Гимназия № 76 г.Челябинска» Контактное лицо:
Алферова Людмила Ивановна директор
+7 (904) 818-54-88 gym76@inbox.ru
</t>
  </si>
  <si>
    <t xml:space="preserve">Юридическое лицо
МБОУ «СОШ № 68 г.Челябинска имени Родионова Е. Н.»
Контактное лицо:
Уторова Лилия Равильевна,
+7 (922) 700-20-07, utorova@mail.ru
</t>
  </si>
  <si>
    <t xml:space="preserve">Юридическое лицо ООО Управляющая компания «Южуралстройсервис»
Г енеоальный директор: Клепиков Михаил Иванович +7 (351) 257-08-10, uk_yuss@mail.ru
</t>
  </si>
  <si>
    <t xml:space="preserve">Юридическое лицо ООО «Антей»
Контактное лицо:
Дубовцев Олег Алексеевич,
8 952-523-29-91, dubovtsiev65@mail.ru
</t>
  </si>
  <si>
    <t xml:space="preserve">Юридическое лицо ООО УО «Ремжилзаказчик Советского района» Контактное лицо:
Бутт Анжела Александровна, 263-62-23, aneelal9 75@,mail.ru
</t>
  </si>
  <si>
    <t>Территория, ограниченная домами: ул. Трубников 33, ул. Трубников 29, ул. Трубников 27, ул. Энергетиков 36, ул. Энергетиков 34</t>
  </si>
  <si>
    <t xml:space="preserve">город Челябинск, Ленинский район, ул. Вагнера, 90 , кадастровый номер (кадастровый номер 74:36:0316004:8) </t>
  </si>
  <si>
    <t xml:space="preserve">город Челябинск, Ленинский район, ул. Вагнера, 70А , кадастровый номер (кадастровый номер 74:36:0316007:11) </t>
  </si>
  <si>
    <t>Дворовая территория, прилегающая к многоквартирному дому № 33 по ул. Гагарина  в Ленинском районе города Челябинска</t>
  </si>
  <si>
    <t>Дворовая территория, прилегающая к многоквартирному дому № 50 по ул. Агалакова  в Ленинском районе города Челябинска</t>
  </si>
  <si>
    <t>Дворовые территории, фактически прилегающие к многоквартирным домам  № 13, №15, № 17 по ул. Новороссийской, № 4, 4а по пер. Канатовский в Ленинском районе г.Челябинска</t>
  </si>
  <si>
    <t>Дворовая территория, прилегающая к многоквартирному дому № 16 по ул. Масленникова  в Ленинском районе города Челябинска</t>
  </si>
  <si>
    <t xml:space="preserve">Юридическое лицо ООО «Титан»
Контактное лицо:
Дубовцев Олег Алексеевич,
8 952-523-29-91, dubovtsiev65@mail.ru
</t>
  </si>
  <si>
    <t>Дворовая территория, прилегающая к многоквартирному дому № 23А по ул. Энергетиков  в Ленинском районе города Челябинска</t>
  </si>
  <si>
    <t xml:space="preserve">Дворовая территория, прилегающая к многоквартирным домам ул. Гагарина, 16, ул. Пирогова, 1Б, ул. Южный Бульвар, 26А </t>
  </si>
  <si>
    <t>Дворовая территория, прилегающая к многоквартирным домам ул. Харлова 9, Гагарина 14</t>
  </si>
  <si>
    <t>МБУ "Центр помощи детям, оставшимся без попечения родителей "Акварель"</t>
  </si>
  <si>
    <t xml:space="preserve">г. Челябинск, Ленинский  район, ул. Василевского, д.27  (кадастровый номер 74:36:0322007:4) </t>
  </si>
  <si>
    <t>Дворовой проезд вдоль  многоквартирному дому № 48 по ул. Агалакова  в Ленинском районе города Челябинска</t>
  </si>
  <si>
    <t xml:space="preserve">Юридическое лицо ООО Управляющая компания «Южуралстройсервис»
Г енеральный директор: Клепиков Михаил Иванович +7 (351) 257-08-10, uk_yuss@mail.ru
</t>
  </si>
  <si>
    <t>Капитальный ремонт спортивной площадки, асфальтирование пешеходных дорожек и озеленение территории МАОУ «Гимназия № 76 г.Челябинска»</t>
  </si>
  <si>
    <t>Установка уличной тренажерной площадки на дворовой территории, ограниченной домами по  ул. Трубников 33, ул. Трубников 29, ул. Трубников 27, ул. Энергетиков 36, ул. Энергетиков 34 в Ленинском районе г. Челябинска</t>
  </si>
  <si>
    <t>Капитальный ремонт спортивных площадок (баскетбольная, волейбольная, футбольное поле) и благоустройство территории</t>
  </si>
  <si>
    <t>Ремонт существующего дворового проезда вдоль многоквартирного жилого дома № 48 по ул. Агалакова в Ленинском районе города Челябинска</t>
  </si>
  <si>
    <t>Ремонт существующего дворового проезда вдоль многоквартирного жилого дома № 33 по ул. Гагарина в Ленинском районе города Челябинска</t>
  </si>
  <si>
    <t>Ремонт существующего дворового проезда вдоль многоквартирного жилого дома № 50 по ул. Агалакова в Ленинском районе города Челябинска</t>
  </si>
  <si>
    <t>Ремонт существующих дворовых проездов и тротуаров вдоль многоквартирных жилых домов № 13, 15, 17 по ул. Новороссийской, № 4, 4а по пер. Канатовскому в Ленинском районе города Челябинска</t>
  </si>
  <si>
    <t xml:space="preserve">Благоустройство дворовой территории
многоквартирного жилого дома по адресу: г. Челябинск, ул. Масленникова, дом № 16 
</t>
  </si>
  <si>
    <t xml:space="preserve">Благоустройство дворовой территории
многоквартирного жилого дома по адресу: г. Челябинск, ул. Энергетиков, дом № 23/А  
</t>
  </si>
  <si>
    <t xml:space="preserve">Благоустройство дворовых территории
многоквартирных домов
</t>
  </si>
  <si>
    <t>Благоустройство спортивных площадок МБУ Центр "Акварель"</t>
  </si>
  <si>
    <t xml:space="preserve">Благоустройство дворовой территории
многоквартирных жилых домов по адресам: г. Челябинск, ул. Гагарина, д. 16, ул. Пирогова, д. 1Б, ул. Южный Бульвар, д. 26А  
</t>
  </si>
  <si>
    <t>Баллы</t>
  </si>
  <si>
    <t xml:space="preserve">ОБЩАЯ СТОИМОСТЬ </t>
  </si>
  <si>
    <t>Инициативное бюджетирование 1 транш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</si>
</sst>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view="pageBreakPreview" zoomScale="90" zoomScaleNormal="100" zoomScaleSheetLayoutView="90" workbookViewId="0">
      <pane ySplit="2" topLeftCell="A3" activePane="bottomLeft" state="frozen"/>
      <selection pane="bottomLeft" activeCell="D9" sqref="D9"/>
    </sheetView>
  </sheetViews>
  <sheetFormatPr defaultRowHeight="15" x14ac:dyDescent="0.25"/>
  <cols>
    <col min="1" max="1" width="5.42578125" style="7" customWidth="1"/>
    <col min="2" max="2" width="30.5703125" style="16" customWidth="1"/>
    <col min="3" max="3" width="43.28515625" style="16" customWidth="1"/>
    <col min="4" max="4" width="42.7109375" style="16" customWidth="1"/>
    <col min="5" max="5" width="14.7109375" style="17" customWidth="1"/>
    <col min="6" max="6" width="0.28515625" style="18" customWidth="1"/>
    <col min="7" max="10" width="9.140625" style="11"/>
    <col min="11" max="16384" width="9.140625" style="12"/>
  </cols>
  <sheetData>
    <row r="1" spans="1:10" ht="35.25" customHeight="1" x14ac:dyDescent="0.25">
      <c r="B1" s="19" t="s">
        <v>38</v>
      </c>
      <c r="C1" s="20"/>
      <c r="D1" s="20"/>
    </row>
    <row r="2" spans="1:10" s="7" customFormat="1" ht="49.5" customHeight="1" x14ac:dyDescent="0.25">
      <c r="A2" s="1"/>
      <c r="B2" s="2" t="s">
        <v>0</v>
      </c>
      <c r="C2" s="2" t="s">
        <v>3</v>
      </c>
      <c r="D2" s="2" t="s">
        <v>2</v>
      </c>
      <c r="E2" s="3" t="s">
        <v>37</v>
      </c>
      <c r="F2" s="4" t="s">
        <v>36</v>
      </c>
      <c r="G2" s="5"/>
      <c r="H2" s="5"/>
      <c r="I2" s="5"/>
      <c r="J2" s="6"/>
    </row>
    <row r="3" spans="1:10" s="7" customFormat="1" x14ac:dyDescent="0.25">
      <c r="A3" s="1"/>
      <c r="B3" s="8"/>
      <c r="C3" s="8"/>
      <c r="D3" s="8"/>
      <c r="E3" s="3"/>
      <c r="F3" s="4"/>
      <c r="G3" s="6"/>
      <c r="H3" s="6"/>
      <c r="I3" s="6"/>
      <c r="J3" s="6"/>
    </row>
    <row r="4" spans="1:10" ht="74.25" customHeight="1" x14ac:dyDescent="0.25">
      <c r="A4" s="9">
        <v>1</v>
      </c>
      <c r="B4" s="8" t="s">
        <v>1</v>
      </c>
      <c r="C4" s="8" t="s">
        <v>25</v>
      </c>
      <c r="D4" s="8" t="s">
        <v>9</v>
      </c>
      <c r="E4" s="25">
        <v>835895</v>
      </c>
      <c r="F4" s="10">
        <v>14</v>
      </c>
    </row>
    <row r="5" spans="1:10" ht="78" customHeight="1" x14ac:dyDescent="0.25">
      <c r="A5" s="9">
        <v>2</v>
      </c>
      <c r="B5" s="8" t="s">
        <v>8</v>
      </c>
      <c r="C5" s="8" t="s">
        <v>33</v>
      </c>
      <c r="D5" s="8" t="s">
        <v>19</v>
      </c>
      <c r="E5" s="25">
        <v>6900000</v>
      </c>
      <c r="F5" s="10">
        <v>13</v>
      </c>
    </row>
    <row r="6" spans="1:10" ht="53.25" customHeight="1" x14ac:dyDescent="0.25">
      <c r="A6" s="9">
        <v>3</v>
      </c>
      <c r="B6" s="8" t="s">
        <v>20</v>
      </c>
      <c r="C6" s="8" t="s">
        <v>34</v>
      </c>
      <c r="D6" s="8" t="s">
        <v>21</v>
      </c>
      <c r="E6" s="25">
        <v>700000</v>
      </c>
      <c r="F6" s="10">
        <v>12</v>
      </c>
    </row>
    <row r="7" spans="1:10" ht="91.5" customHeight="1" x14ac:dyDescent="0.25">
      <c r="A7" s="9">
        <v>4</v>
      </c>
      <c r="B7" s="8" t="s">
        <v>6</v>
      </c>
      <c r="C7" s="8" t="s">
        <v>28</v>
      </c>
      <c r="D7" s="8" t="s">
        <v>12</v>
      </c>
      <c r="E7" s="25">
        <v>423345</v>
      </c>
      <c r="F7" s="10">
        <v>12</v>
      </c>
    </row>
    <row r="8" spans="1:10" ht="83.25" customHeight="1" x14ac:dyDescent="0.25">
      <c r="A8" s="9">
        <v>5</v>
      </c>
      <c r="B8" s="8" t="s">
        <v>23</v>
      </c>
      <c r="C8" s="8" t="s">
        <v>30</v>
      </c>
      <c r="D8" s="8" t="s">
        <v>14</v>
      </c>
      <c r="E8" s="25">
        <v>2087397</v>
      </c>
      <c r="F8" s="10">
        <v>12</v>
      </c>
    </row>
    <row r="9" spans="1:10" ht="91.5" customHeight="1" x14ac:dyDescent="0.25">
      <c r="A9" s="9">
        <v>6</v>
      </c>
      <c r="B9" s="8" t="s">
        <v>6</v>
      </c>
      <c r="C9" s="8" t="s">
        <v>29</v>
      </c>
      <c r="D9" s="8" t="s">
        <v>13</v>
      </c>
      <c r="E9" s="25">
        <v>408141</v>
      </c>
      <c r="F9" s="10">
        <v>12</v>
      </c>
    </row>
    <row r="10" spans="1:10" ht="84" customHeight="1" x14ac:dyDescent="0.25">
      <c r="A10" s="9">
        <v>7</v>
      </c>
      <c r="B10" s="8" t="s">
        <v>6</v>
      </c>
      <c r="C10" s="8" t="s">
        <v>27</v>
      </c>
      <c r="D10" s="8" t="s">
        <v>22</v>
      </c>
      <c r="E10" s="25">
        <v>612568</v>
      </c>
      <c r="F10" s="10">
        <v>12</v>
      </c>
    </row>
    <row r="11" spans="1:10" ht="70.5" customHeight="1" x14ac:dyDescent="0.25">
      <c r="A11" s="9">
        <v>8</v>
      </c>
      <c r="B11" s="8" t="s">
        <v>16</v>
      </c>
      <c r="C11" s="8" t="s">
        <v>32</v>
      </c>
      <c r="D11" s="8" t="s">
        <v>17</v>
      </c>
      <c r="E11" s="25">
        <v>500000</v>
      </c>
      <c r="F11" s="10">
        <v>12</v>
      </c>
    </row>
    <row r="12" spans="1:10" ht="75" customHeight="1" x14ac:dyDescent="0.25">
      <c r="A12" s="9">
        <v>9</v>
      </c>
      <c r="B12" s="8" t="s">
        <v>7</v>
      </c>
      <c r="C12" s="8" t="s">
        <v>31</v>
      </c>
      <c r="D12" s="8" t="s">
        <v>15</v>
      </c>
      <c r="E12" s="25">
        <v>1500000</v>
      </c>
      <c r="F12" s="10">
        <v>12</v>
      </c>
    </row>
    <row r="13" spans="1:10" ht="80.25" customHeight="1" x14ac:dyDescent="0.25">
      <c r="A13" s="9">
        <v>10</v>
      </c>
      <c r="B13" s="8" t="s">
        <v>4</v>
      </c>
      <c r="C13" s="8" t="s">
        <v>24</v>
      </c>
      <c r="D13" s="8" t="s">
        <v>10</v>
      </c>
      <c r="E13" s="25">
        <v>10000000</v>
      </c>
      <c r="F13" s="10">
        <v>12</v>
      </c>
    </row>
    <row r="14" spans="1:10" ht="68.25" customHeight="1" x14ac:dyDescent="0.25">
      <c r="A14" s="9">
        <v>11</v>
      </c>
      <c r="B14" s="8" t="s">
        <v>8</v>
      </c>
      <c r="C14" s="8" t="s">
        <v>35</v>
      </c>
      <c r="D14" s="8" t="s">
        <v>18</v>
      </c>
      <c r="E14" s="25">
        <v>5100000</v>
      </c>
      <c r="F14" s="10">
        <v>12</v>
      </c>
    </row>
    <row r="15" spans="1:10" ht="78" customHeight="1" x14ac:dyDescent="0.25">
      <c r="A15" s="9">
        <v>12</v>
      </c>
      <c r="B15" s="8" t="s">
        <v>5</v>
      </c>
      <c r="C15" s="8" t="s">
        <v>26</v>
      </c>
      <c r="D15" s="8" t="s">
        <v>11</v>
      </c>
      <c r="E15" s="25">
        <v>10000000</v>
      </c>
      <c r="F15" s="10">
        <v>12</v>
      </c>
    </row>
    <row r="16" spans="1:10" s="15" customFormat="1" ht="25.5" customHeight="1" x14ac:dyDescent="0.2">
      <c r="A16" s="21"/>
      <c r="B16" s="22"/>
      <c r="C16" s="22"/>
      <c r="D16" s="23"/>
      <c r="E16" s="24">
        <f>SUM(E4:E15)</f>
        <v>39067346</v>
      </c>
      <c r="F16" s="13"/>
      <c r="G16" s="14"/>
      <c r="H16" s="14"/>
      <c r="I16" s="14"/>
      <c r="J16" s="14"/>
    </row>
  </sheetData>
  <autoFilter ref="B3:J16"/>
  <mergeCells count="2">
    <mergeCell ref="B16:D16"/>
    <mergeCell ref="B1:D1"/>
  </mergeCells>
  <pageMargins left="0.25" right="0.25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ПРОШЕДШИЕ ОТБОР</vt:lpstr>
      <vt:lpstr>'ПРОШЕДШИЕ ОТБОР'!Область_печати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2021-08-05T07:42:10Z</dcterms:modified>
</cp:coreProperties>
</file>